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鐘點費印領清冊" sheetId="1" r:id="rId1"/>
    <sheet name="鐘點費印領清冊-含自付保險 " sheetId="2" r:id="rId2"/>
    <sheet name="鐘點費印領清冊-含自付保險11.12月份" sheetId="3" r:id="rId3"/>
    <sheet name="原住民語.鐘點費印領清冊-含自付保險 " sheetId="4" r:id="rId4"/>
  </sheets>
  <definedNames>
    <definedName name="_xlnm.Print_Titles" localSheetId="3">'原住民語.鐘點費印領清冊-含自付保險 '!$2:$3</definedName>
    <definedName name="_xlnm.Print_Titles" localSheetId="0">'鐘點費印領清冊'!$2:$3</definedName>
    <definedName name="_xlnm.Print_Titles" localSheetId="1">'鐘點費印領清冊-含自付保險 '!$2:$3</definedName>
    <definedName name="_xlnm.Print_Titles" localSheetId="2">'鐘點費印領清冊-含自付保險11.12月份'!$2:$3</definedName>
  </definedNames>
  <calcPr fullCalcOnLoad="1"/>
</workbook>
</file>

<file path=xl/sharedStrings.xml><?xml version="1.0" encoding="utf-8"?>
<sst xmlns="http://schemas.openxmlformats.org/spreadsheetml/2006/main" count="92" uniqueCount="44">
  <si>
    <t>姓名</t>
  </si>
  <si>
    <t>身分證字號</t>
  </si>
  <si>
    <t>戶籍地址</t>
  </si>
  <si>
    <t>任職單位</t>
  </si>
  <si>
    <t>聘別代碼</t>
  </si>
  <si>
    <t>授課時數</t>
  </si>
  <si>
    <t>每節鐘點費</t>
  </si>
  <si>
    <t>鐘點費小計</t>
  </si>
  <si>
    <t>簽名或蓋章</t>
  </si>
  <si>
    <t>實領鐘點費</t>
  </si>
  <si>
    <t>鐘點費及健保機關補充保費合計</t>
  </si>
  <si>
    <t>個人健保補充保費-自付</t>
  </si>
  <si>
    <t>合計</t>
  </si>
  <si>
    <t>臺南市立大橋國民中學                訓練講師授課鐘點費印領清冊</t>
  </si>
  <si>
    <t>合    計</t>
  </si>
  <si>
    <t>承辦人:                       單位主管:                       機關長官:</t>
  </si>
  <si>
    <t>戶籍地址</t>
  </si>
  <si>
    <t>簽名或蓋章</t>
  </si>
  <si>
    <t>臺南市立大橋國民中學</t>
  </si>
  <si>
    <t>年</t>
  </si>
  <si>
    <t>月份</t>
  </si>
  <si>
    <t>講師授課鐘點費印領清冊</t>
  </si>
  <si>
    <t>個人負擔</t>
  </si>
  <si>
    <t>勞保</t>
  </si>
  <si>
    <t>勞退金</t>
  </si>
  <si>
    <t>健保費</t>
  </si>
  <si>
    <t>原住民</t>
  </si>
  <si>
    <t>語講師授課鐘點費印領清冊</t>
  </si>
  <si>
    <t>單位主管：</t>
  </si>
  <si>
    <t>機關長官：</t>
  </si>
  <si>
    <t>二代健保-機關負擔</t>
  </si>
  <si>
    <t xml:space="preserve"> 承辦人：</t>
  </si>
  <si>
    <t>二代健保補充保費-機關負擔</t>
  </si>
  <si>
    <t>二代健保補充保費-機關</t>
  </si>
  <si>
    <t>11月份勞保</t>
  </si>
  <si>
    <t>12月份勞保</t>
  </si>
  <si>
    <t>11月份健保費</t>
  </si>
  <si>
    <t>12月份健保費</t>
  </si>
  <si>
    <t>11月份勞退金</t>
  </si>
  <si>
    <t>12月份勞退金</t>
  </si>
  <si>
    <t>個   人   負   擔</t>
  </si>
  <si>
    <t xml:space="preserve">一、聘別代碼：Ａ國外聘請 Ｂ專家學者 Ｃ與主辦或訓練機關(構)學校有隸屬關係之機關(構)學校人員    Ｄ主辦或訓練機關(構)學校人員 Ｅ協助教學並實際授課人員。
二、請於核銷時併附課程表。
三、個人健保補充保費需支領鐘點費超過26,4000元.扣繳2.11%
四、倘機關多次邀請同一學者專家出席會議，已留存其個人資料，於確認付款對象無疑慮下，無須逐案於收據上載明身分證明文件字號。
五、委託金融機構或由政府公款支付機關（構）直接匯款、轉帳得以金融機構或政府公款支付機關（構）之簽收或證明文件作為支出憑證，清冊則可免簽名或蓋章。
</t>
  </si>
  <si>
    <r>
      <t xml:space="preserve">一、聘別代碼：Ａ國外聘請.Ｂ專家學者.Ｃ與主辦或訓練機關(構)學校有隸屬關係之機關(構)學校人員.Ｄ主辦或訓練機關(構)學校人員.Ｅ協助教學並實際授課人員。
二、請於核銷時併附課程表。
三、個人健保補充保費需支領鐘點費超過26,400元.扣繳2.11%
四、倘機關多次邀請同一學者專家出席會議，已留存其個人資料，於確認付款對象無疑慮下，無須逐案於收據上載明身分證明文件字號。
五、委託金融機構或由政府公款支付機關（構）直接匯款、轉帳得以金融機構或政府公款支付機關（構）之簽收或證明文件作為支出憑證，清冊則可免簽名或蓋章。
</t>
    </r>
    <r>
      <rPr>
        <sz val="13"/>
        <rFont val="標楷體"/>
        <family val="4"/>
      </rPr>
      <t>承辦人:                                  單位主管:                                   機關長官:</t>
    </r>
    <r>
      <rPr>
        <sz val="11"/>
        <rFont val="標楷體"/>
        <family val="4"/>
      </rPr>
      <t xml:space="preserve">
</t>
    </r>
  </si>
  <si>
    <t>一、聘別代碼：Ａ國外聘請.Ｂ專家學者.Ｃ與主辦或訓練機關(構)學校有隸屬關係之機關(構)學校人員.Ｄ主辦或訓練機關(構)學校人員.Ｅ協助教學並實際授課人員。
二、請於核銷時併附課程表。
三、個人健保補充保費需支領鐘點費超過26,400元.扣繳2.11%
四、倘機關多次邀請同一學者專家出席會議，已留存其個人資料，於確認付款對象無疑慮下，無須逐案於收據上載明身分證明文件字號。
五、委託金融機構或由政府公款支付機關（構）直接匯款、轉帳得以金融機構或政府公款支付機關（構）之簽收或證明文件作為支出憑證，清冊則可免簽名或蓋章。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</si>
</sst>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4]AM/PM\ hh:mm:ss"/>
    <numFmt numFmtId="180" formatCode="_-* #,##0.0000_-;\-* #,##0.0000_-;_-* &quot;-&quot;????_-;_-@_-"/>
  </numFmts>
  <fonts count="47">
    <font>
      <sz val="12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3"/>
      <name val="標楷體"/>
      <family val="4"/>
    </font>
    <font>
      <b/>
      <sz val="15"/>
      <name val="標楷體"/>
      <family val="4"/>
    </font>
    <font>
      <b/>
      <sz val="13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1" fontId="11" fillId="0" borderId="10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1" fontId="7" fillId="0" borderId="14" xfId="0" applyNumberFormat="1" applyFont="1" applyBorder="1" applyAlignment="1">
      <alignment vertical="center"/>
    </xf>
    <xf numFmtId="41" fontId="7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horizontal="center" vertical="distributed"/>
    </xf>
    <xf numFmtId="0" fontId="4" fillId="0" borderId="18" xfId="0" applyFont="1" applyBorder="1" applyAlignment="1">
      <alignment horizontal="center" vertical="distributed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1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1" fontId="4" fillId="0" borderId="11" xfId="0" applyNumberFormat="1" applyFont="1" applyBorder="1" applyAlignment="1">
      <alignment horizontal="center" vertical="center" wrapText="1"/>
    </xf>
    <xf numFmtId="41" fontId="4" fillId="0" borderId="10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41" fontId="1" fillId="0" borderId="19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7" fillId="0" borderId="29" xfId="0" applyFont="1" applyBorder="1" applyAlignment="1">
      <alignment vertical="center" wrapText="1"/>
    </xf>
    <xf numFmtId="0" fontId="7" fillId="0" borderId="29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right" wrapText="1"/>
    </xf>
    <xf numFmtId="41" fontId="11" fillId="0" borderId="32" xfId="0" applyNumberFormat="1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0" fillId="0" borderId="16" xfId="0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center" vertical="distributed"/>
    </xf>
    <xf numFmtId="0" fontId="4" fillId="0" borderId="20" xfId="0" applyFont="1" applyBorder="1" applyAlignment="1">
      <alignment horizontal="center" vertical="distributed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O21" sqref="O21"/>
    </sheetView>
  </sheetViews>
  <sheetFormatPr defaultColWidth="9.00390625" defaultRowHeight="16.5"/>
  <cols>
    <col min="1" max="1" width="7.625" style="1" customWidth="1"/>
    <col min="2" max="2" width="6.375" style="1" customWidth="1"/>
    <col min="3" max="3" width="9.00390625" style="1" customWidth="1"/>
    <col min="4" max="4" width="10.50390625" style="1" customWidth="1"/>
    <col min="5" max="5" width="9.50390625" style="1" customWidth="1"/>
    <col min="6" max="6" width="5.125" style="2" customWidth="1"/>
    <col min="7" max="7" width="5.50390625" style="2" customWidth="1"/>
    <col min="8" max="8" width="8.125" style="1" customWidth="1"/>
    <col min="9" max="9" width="9.625" style="1" customWidth="1"/>
    <col min="10" max="10" width="8.00390625" style="1" customWidth="1"/>
    <col min="11" max="11" width="10.125" style="1" customWidth="1"/>
    <col min="12" max="12" width="10.25390625" style="1" customWidth="1"/>
    <col min="13" max="16384" width="9.00390625" style="1" customWidth="1"/>
  </cols>
  <sheetData>
    <row r="1" spans="1:12" ht="24.75" customHeight="1">
      <c r="A1" s="19" t="s">
        <v>13</v>
      </c>
      <c r="B1" s="20"/>
      <c r="C1" s="20"/>
      <c r="D1" s="20"/>
      <c r="E1" s="20"/>
      <c r="F1" s="20"/>
      <c r="G1" s="20"/>
      <c r="H1" s="20"/>
      <c r="I1" s="20"/>
      <c r="J1" s="21"/>
      <c r="K1" s="22"/>
      <c r="L1" s="22"/>
    </row>
    <row r="2" spans="1:12" ht="30" customHeight="1">
      <c r="A2" s="23" t="s">
        <v>0</v>
      </c>
      <c r="B2" s="24"/>
      <c r="C2" s="25" t="s">
        <v>16</v>
      </c>
      <c r="D2" s="26"/>
      <c r="E2" s="29" t="s">
        <v>3</v>
      </c>
      <c r="F2" s="31" t="s">
        <v>4</v>
      </c>
      <c r="G2" s="31" t="s">
        <v>5</v>
      </c>
      <c r="H2" s="33" t="s">
        <v>6</v>
      </c>
      <c r="I2" s="31" t="s">
        <v>7</v>
      </c>
      <c r="J2" s="35" t="s">
        <v>11</v>
      </c>
      <c r="K2" s="31" t="s">
        <v>9</v>
      </c>
      <c r="L2" s="31" t="s">
        <v>17</v>
      </c>
    </row>
    <row r="3" spans="1:12" ht="30" customHeight="1">
      <c r="A3" s="27" t="s">
        <v>1</v>
      </c>
      <c r="B3" s="28"/>
      <c r="C3" s="27"/>
      <c r="D3" s="28"/>
      <c r="E3" s="30"/>
      <c r="F3" s="32"/>
      <c r="G3" s="32"/>
      <c r="H3" s="34"/>
      <c r="I3" s="32"/>
      <c r="J3" s="36"/>
      <c r="K3" s="32"/>
      <c r="L3" s="32"/>
    </row>
    <row r="4" spans="1:13" ht="27.75" customHeight="1">
      <c r="A4" s="37"/>
      <c r="B4" s="38"/>
      <c r="C4" s="39"/>
      <c r="D4" s="40"/>
      <c r="E4" s="39"/>
      <c r="F4" s="25"/>
      <c r="G4" s="43"/>
      <c r="H4" s="45"/>
      <c r="I4" s="45">
        <f>H4*G4</f>
        <v>0</v>
      </c>
      <c r="J4" s="45"/>
      <c r="K4" s="45">
        <f>I4</f>
        <v>0</v>
      </c>
      <c r="L4" s="45"/>
      <c r="M4" s="2"/>
    </row>
    <row r="5" spans="1:12" ht="21.75" customHeight="1">
      <c r="A5" s="48"/>
      <c r="B5" s="49"/>
      <c r="C5" s="41"/>
      <c r="D5" s="42"/>
      <c r="E5" s="41"/>
      <c r="F5" s="27"/>
      <c r="G5" s="44"/>
      <c r="H5" s="46"/>
      <c r="I5" s="46"/>
      <c r="J5" s="47"/>
      <c r="K5" s="47"/>
      <c r="L5" s="47"/>
    </row>
    <row r="6" spans="1:12" ht="27.75" customHeight="1">
      <c r="A6" s="37"/>
      <c r="B6" s="38"/>
      <c r="C6" s="39"/>
      <c r="D6" s="40"/>
      <c r="E6" s="39"/>
      <c r="F6" s="25"/>
      <c r="G6" s="43"/>
      <c r="H6" s="45"/>
      <c r="I6" s="45">
        <f>H6*G6</f>
        <v>0</v>
      </c>
      <c r="J6" s="45"/>
      <c r="K6" s="45">
        <f>I6-J6</f>
        <v>0</v>
      </c>
      <c r="L6" s="50"/>
    </row>
    <row r="7" spans="1:12" ht="21.75" customHeight="1">
      <c r="A7" s="48"/>
      <c r="B7" s="49"/>
      <c r="C7" s="41"/>
      <c r="D7" s="42"/>
      <c r="E7" s="41"/>
      <c r="F7" s="27"/>
      <c r="G7" s="44"/>
      <c r="H7" s="46"/>
      <c r="I7" s="46"/>
      <c r="J7" s="47"/>
      <c r="K7" s="47"/>
      <c r="L7" s="47"/>
    </row>
    <row r="8" spans="1:12" ht="27.75" customHeight="1">
      <c r="A8" s="37"/>
      <c r="B8" s="38"/>
      <c r="C8" s="39"/>
      <c r="D8" s="40"/>
      <c r="E8" s="39"/>
      <c r="F8" s="25"/>
      <c r="G8" s="43"/>
      <c r="H8" s="45"/>
      <c r="I8" s="45">
        <f>H8*G8</f>
        <v>0</v>
      </c>
      <c r="J8" s="45"/>
      <c r="K8" s="45">
        <f>I8-J8</f>
        <v>0</v>
      </c>
      <c r="L8" s="50"/>
    </row>
    <row r="9" spans="1:12" ht="21.75" customHeight="1">
      <c r="A9" s="48"/>
      <c r="B9" s="49"/>
      <c r="C9" s="41"/>
      <c r="D9" s="42"/>
      <c r="E9" s="41"/>
      <c r="F9" s="27"/>
      <c r="G9" s="44"/>
      <c r="H9" s="46"/>
      <c r="I9" s="46"/>
      <c r="J9" s="47"/>
      <c r="K9" s="47"/>
      <c r="L9" s="47"/>
    </row>
    <row r="10" spans="1:12" ht="27.75" customHeight="1">
      <c r="A10" s="51"/>
      <c r="B10" s="52"/>
      <c r="C10" s="53"/>
      <c r="D10" s="54"/>
      <c r="E10" s="57"/>
      <c r="F10" s="57"/>
      <c r="G10" s="57"/>
      <c r="H10" s="59"/>
      <c r="I10" s="45">
        <f>H10*G10</f>
        <v>0</v>
      </c>
      <c r="J10" s="57"/>
      <c r="K10" s="45">
        <f>I10-J10</f>
        <v>0</v>
      </c>
      <c r="L10" s="57"/>
    </row>
    <row r="11" spans="1:12" ht="21.75" customHeight="1">
      <c r="A11" s="61"/>
      <c r="B11" s="62"/>
      <c r="C11" s="55"/>
      <c r="D11" s="56"/>
      <c r="E11" s="58"/>
      <c r="F11" s="58"/>
      <c r="G11" s="58"/>
      <c r="H11" s="60"/>
      <c r="I11" s="46"/>
      <c r="J11" s="58"/>
      <c r="K11" s="47"/>
      <c r="L11" s="58"/>
    </row>
    <row r="12" spans="1:12" ht="27.75" customHeight="1">
      <c r="A12" s="63"/>
      <c r="B12" s="64"/>
      <c r="C12" s="25"/>
      <c r="D12" s="26"/>
      <c r="E12" s="43"/>
      <c r="F12" s="43"/>
      <c r="G12" s="43"/>
      <c r="H12" s="65"/>
      <c r="I12" s="45">
        <f>H12*G12</f>
        <v>0</v>
      </c>
      <c r="J12" s="43"/>
      <c r="K12" s="45">
        <f>I12-J12</f>
        <v>0</v>
      </c>
      <c r="L12" s="43"/>
    </row>
    <row r="13" spans="1:12" ht="21.75" customHeight="1">
      <c r="A13" s="67"/>
      <c r="B13" s="68"/>
      <c r="C13" s="27"/>
      <c r="D13" s="28"/>
      <c r="E13" s="44"/>
      <c r="F13" s="44"/>
      <c r="G13" s="44"/>
      <c r="H13" s="66"/>
      <c r="I13" s="46"/>
      <c r="J13" s="44"/>
      <c r="K13" s="47"/>
      <c r="L13" s="44"/>
    </row>
    <row r="14" spans="1:12" ht="24.75" customHeight="1">
      <c r="A14" s="37"/>
      <c r="B14" s="38"/>
      <c r="C14" s="39"/>
      <c r="D14" s="40"/>
      <c r="E14" s="39"/>
      <c r="F14" s="25"/>
      <c r="G14" s="43"/>
      <c r="H14" s="45"/>
      <c r="I14" s="45">
        <f>H14*G14</f>
        <v>0</v>
      </c>
      <c r="J14" s="45"/>
      <c r="K14" s="45">
        <f>I14-J14</f>
        <v>0</v>
      </c>
      <c r="L14" s="50"/>
    </row>
    <row r="15" spans="1:12" ht="22.5" customHeight="1">
      <c r="A15" s="48"/>
      <c r="B15" s="49"/>
      <c r="C15" s="41"/>
      <c r="D15" s="42"/>
      <c r="E15" s="41"/>
      <c r="F15" s="27"/>
      <c r="G15" s="44"/>
      <c r="H15" s="46"/>
      <c r="I15" s="46"/>
      <c r="J15" s="47"/>
      <c r="K15" s="47"/>
      <c r="L15" s="47"/>
    </row>
    <row r="16" spans="1:12" ht="24.75" customHeight="1">
      <c r="A16" s="69"/>
      <c r="B16" s="70"/>
      <c r="C16" s="39"/>
      <c r="D16" s="40"/>
      <c r="E16" s="39"/>
      <c r="F16" s="25"/>
      <c r="G16" s="43"/>
      <c r="H16" s="45"/>
      <c r="I16" s="45">
        <f>H16*G16</f>
        <v>0</v>
      </c>
      <c r="J16" s="45">
        <f>I16*2%</f>
        <v>0</v>
      </c>
      <c r="K16" s="45">
        <f>I16-J16</f>
        <v>0</v>
      </c>
      <c r="L16" s="50"/>
    </row>
    <row r="17" spans="1:12" ht="21.75" customHeight="1">
      <c r="A17" s="48"/>
      <c r="B17" s="49"/>
      <c r="C17" s="41"/>
      <c r="D17" s="42"/>
      <c r="E17" s="41"/>
      <c r="F17" s="27"/>
      <c r="G17" s="44"/>
      <c r="H17" s="46"/>
      <c r="I17" s="46"/>
      <c r="J17" s="47"/>
      <c r="K17" s="47"/>
      <c r="L17" s="47"/>
    </row>
    <row r="18" spans="1:12" ht="30" customHeight="1">
      <c r="A18" s="71" t="s">
        <v>14</v>
      </c>
      <c r="B18" s="72"/>
      <c r="C18" s="39"/>
      <c r="D18" s="40"/>
      <c r="E18" s="39"/>
      <c r="F18" s="25"/>
      <c r="G18" s="43"/>
      <c r="H18" s="45"/>
      <c r="I18" s="45">
        <f>SUM(I2:I17)</f>
        <v>0</v>
      </c>
      <c r="J18" s="45">
        <f>SUM(J4:J17)</f>
        <v>0</v>
      </c>
      <c r="K18" s="45">
        <f>SUM(K4:K17)</f>
        <v>0</v>
      </c>
      <c r="L18" s="50"/>
    </row>
    <row r="19" spans="1:12" ht="14.25" customHeight="1">
      <c r="A19" s="73"/>
      <c r="B19" s="74"/>
      <c r="C19" s="41"/>
      <c r="D19" s="42"/>
      <c r="E19" s="41"/>
      <c r="F19" s="27"/>
      <c r="G19" s="44"/>
      <c r="H19" s="46"/>
      <c r="I19" s="46"/>
      <c r="J19" s="47"/>
      <c r="K19" s="47"/>
      <c r="L19" s="47"/>
    </row>
    <row r="20" spans="1:12" ht="38.25" customHeight="1">
      <c r="A20" s="87" t="s">
        <v>33</v>
      </c>
      <c r="B20" s="88"/>
      <c r="C20" s="89">
        <f>ROUND(I18*2.11%,0)</f>
        <v>0</v>
      </c>
      <c r="D20" s="89"/>
      <c r="E20" s="89"/>
      <c r="F20" s="89"/>
      <c r="G20" s="89"/>
      <c r="H20" s="89"/>
      <c r="I20" s="89"/>
      <c r="J20" s="89"/>
      <c r="K20" s="89"/>
      <c r="L20" s="90"/>
    </row>
    <row r="21" spans="1:12" ht="30" customHeight="1">
      <c r="A21" s="71" t="s">
        <v>10</v>
      </c>
      <c r="B21" s="40"/>
      <c r="C21" s="75">
        <f>I18+C20</f>
        <v>0</v>
      </c>
      <c r="D21" s="76"/>
      <c r="E21" s="76"/>
      <c r="F21" s="76"/>
      <c r="G21" s="76"/>
      <c r="H21" s="76"/>
      <c r="I21" s="76"/>
      <c r="J21" s="76"/>
      <c r="K21" s="76"/>
      <c r="L21" s="77"/>
    </row>
    <row r="22" spans="1:12" ht="20.25" customHeight="1">
      <c r="A22" s="41"/>
      <c r="B22" s="42"/>
      <c r="C22" s="78"/>
      <c r="D22" s="79"/>
      <c r="E22" s="79"/>
      <c r="F22" s="79"/>
      <c r="G22" s="79"/>
      <c r="H22" s="79"/>
      <c r="I22" s="79"/>
      <c r="J22" s="79"/>
      <c r="K22" s="79"/>
      <c r="L22" s="80"/>
    </row>
    <row r="23" spans="1:12" ht="47.25" customHeight="1">
      <c r="A23" s="81" t="s">
        <v>41</v>
      </c>
      <c r="B23" s="82"/>
      <c r="C23" s="82"/>
      <c r="D23" s="82"/>
      <c r="E23" s="82"/>
      <c r="F23" s="82"/>
      <c r="G23" s="82"/>
      <c r="H23" s="82"/>
      <c r="I23" s="82"/>
      <c r="J23" s="82"/>
      <c r="K23" s="83"/>
      <c r="L23" s="83"/>
    </row>
    <row r="24" spans="1:12" ht="18" customHeight="1">
      <c r="A24" s="84"/>
      <c r="B24" s="84"/>
      <c r="C24" s="85"/>
      <c r="D24" s="85"/>
      <c r="E24" s="85"/>
      <c r="F24" s="85"/>
      <c r="G24" s="85"/>
      <c r="H24" s="85"/>
      <c r="I24" s="85"/>
      <c r="J24" s="85"/>
      <c r="K24" s="86"/>
      <c r="L24" s="86"/>
    </row>
    <row r="25" spans="1:12" ht="18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6"/>
      <c r="L25" s="86"/>
    </row>
    <row r="26" spans="1:12" ht="18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6"/>
      <c r="L26" s="86"/>
    </row>
    <row r="27" spans="1:12" ht="38.2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6"/>
      <c r="L27" s="86"/>
    </row>
    <row r="28" ht="30" customHeight="1">
      <c r="A28" s="1" t="s">
        <v>15</v>
      </c>
    </row>
  </sheetData>
  <sheetProtection/>
  <mergeCells count="104">
    <mergeCell ref="A21:B22"/>
    <mergeCell ref="C21:L22"/>
    <mergeCell ref="A23:L27"/>
    <mergeCell ref="H18:H19"/>
    <mergeCell ref="I18:I19"/>
    <mergeCell ref="J18:J19"/>
    <mergeCell ref="K18:K19"/>
    <mergeCell ref="L18:L19"/>
    <mergeCell ref="A20:B20"/>
    <mergeCell ref="C20:L20"/>
    <mergeCell ref="I16:I17"/>
    <mergeCell ref="J16:J17"/>
    <mergeCell ref="K16:K17"/>
    <mergeCell ref="L16:L17"/>
    <mergeCell ref="A17:B17"/>
    <mergeCell ref="A18:B19"/>
    <mergeCell ref="C18:D19"/>
    <mergeCell ref="E18:E19"/>
    <mergeCell ref="F18:F19"/>
    <mergeCell ref="G18:G19"/>
    <mergeCell ref="A16:B16"/>
    <mergeCell ref="C16:D17"/>
    <mergeCell ref="E16:E17"/>
    <mergeCell ref="F16:F17"/>
    <mergeCell ref="G16:G17"/>
    <mergeCell ref="H16:H17"/>
    <mergeCell ref="H14:H15"/>
    <mergeCell ref="I14:I15"/>
    <mergeCell ref="J14:J15"/>
    <mergeCell ref="K14:K15"/>
    <mergeCell ref="L14:L15"/>
    <mergeCell ref="A15:B15"/>
    <mergeCell ref="I12:I13"/>
    <mergeCell ref="J12:J13"/>
    <mergeCell ref="K12:K13"/>
    <mergeCell ref="L12:L13"/>
    <mergeCell ref="A13:B13"/>
    <mergeCell ref="A14:B14"/>
    <mergeCell ref="C14:D15"/>
    <mergeCell ref="E14:E15"/>
    <mergeCell ref="F14:F15"/>
    <mergeCell ref="G14:G15"/>
    <mergeCell ref="A12:B12"/>
    <mergeCell ref="C12:D13"/>
    <mergeCell ref="E12:E13"/>
    <mergeCell ref="F12:F13"/>
    <mergeCell ref="G12:G13"/>
    <mergeCell ref="H12:H13"/>
    <mergeCell ref="H10:H11"/>
    <mergeCell ref="I10:I11"/>
    <mergeCell ref="J10:J11"/>
    <mergeCell ref="K10:K11"/>
    <mergeCell ref="L10:L11"/>
    <mergeCell ref="A11:B11"/>
    <mergeCell ref="I8:I9"/>
    <mergeCell ref="J8:J9"/>
    <mergeCell ref="K8:K9"/>
    <mergeCell ref="L8:L9"/>
    <mergeCell ref="A9:B9"/>
    <mergeCell ref="A10:B10"/>
    <mergeCell ref="C10:D11"/>
    <mergeCell ref="E10:E11"/>
    <mergeCell ref="F10:F11"/>
    <mergeCell ref="G10:G11"/>
    <mergeCell ref="J6:J7"/>
    <mergeCell ref="K6:K7"/>
    <mergeCell ref="L6:L7"/>
    <mergeCell ref="A7:B7"/>
    <mergeCell ref="A8:B8"/>
    <mergeCell ref="C8:D9"/>
    <mergeCell ref="E8:E9"/>
    <mergeCell ref="F8:F9"/>
    <mergeCell ref="G8:G9"/>
    <mergeCell ref="H8:H9"/>
    <mergeCell ref="K4:K5"/>
    <mergeCell ref="L4:L5"/>
    <mergeCell ref="A5:B5"/>
    <mergeCell ref="A6:B6"/>
    <mergeCell ref="C6:D7"/>
    <mergeCell ref="E6:E7"/>
    <mergeCell ref="F6:F7"/>
    <mergeCell ref="G6:G7"/>
    <mergeCell ref="H6:H7"/>
    <mergeCell ref="I6:I7"/>
    <mergeCell ref="L2:L3"/>
    <mergeCell ref="A3:B3"/>
    <mergeCell ref="A4:B4"/>
    <mergeCell ref="C4:D5"/>
    <mergeCell ref="E4:E5"/>
    <mergeCell ref="F4:F5"/>
    <mergeCell ref="G4:G5"/>
    <mergeCell ref="H4:H5"/>
    <mergeCell ref="I4:I5"/>
    <mergeCell ref="J4:J5"/>
    <mergeCell ref="A1:L1"/>
    <mergeCell ref="A2:B2"/>
    <mergeCell ref="C2:D3"/>
    <mergeCell ref="E2:E3"/>
    <mergeCell ref="F2:F3"/>
    <mergeCell ref="G2:G3"/>
    <mergeCell ref="H2:H3"/>
    <mergeCell ref="I2:I3"/>
    <mergeCell ref="J2:J3"/>
    <mergeCell ref="K2:K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view="pageBreakPreview" zoomScale="82" zoomScaleSheetLayoutView="82" zoomScalePageLayoutView="0" workbookViewId="0" topLeftCell="A1">
      <selection activeCell="M16" sqref="M16"/>
    </sheetView>
  </sheetViews>
  <sheetFormatPr defaultColWidth="9.00390625" defaultRowHeight="30" customHeight="1"/>
  <cols>
    <col min="1" max="1" width="7.625" style="1" customWidth="1"/>
    <col min="2" max="2" width="11.50390625" style="1" customWidth="1"/>
    <col min="3" max="3" width="9.00390625" style="1" customWidth="1"/>
    <col min="4" max="4" width="11.125" style="1" customWidth="1"/>
    <col min="5" max="5" width="9.50390625" style="1" customWidth="1"/>
    <col min="6" max="6" width="6.625" style="2" customWidth="1"/>
    <col min="7" max="7" width="7.00390625" style="2" customWidth="1"/>
    <col min="8" max="8" width="7.75390625" style="1" customWidth="1"/>
    <col min="9" max="9" width="10.375" style="1" customWidth="1"/>
    <col min="10" max="10" width="8.75390625" style="1" customWidth="1"/>
    <col min="11" max="13" width="9.75390625" style="1" customWidth="1"/>
    <col min="14" max="14" width="10.375" style="1" customWidth="1"/>
    <col min="15" max="15" width="10.75390625" style="1" customWidth="1"/>
    <col min="16" max="16384" width="9.00390625" style="1" customWidth="1"/>
  </cols>
  <sheetData>
    <row r="1" spans="2:14" s="6" customFormat="1" ht="30" customHeight="1">
      <c r="B1" s="103" t="s">
        <v>18</v>
      </c>
      <c r="C1" s="103"/>
      <c r="D1" s="103"/>
      <c r="F1" s="7" t="s">
        <v>19</v>
      </c>
      <c r="G1" s="7"/>
      <c r="H1" s="6" t="s">
        <v>20</v>
      </c>
      <c r="I1" s="91"/>
      <c r="J1" s="91"/>
      <c r="K1" s="18" t="s">
        <v>21</v>
      </c>
      <c r="L1" s="18"/>
      <c r="M1" s="18"/>
      <c r="N1" s="18"/>
    </row>
    <row r="2" spans="1:15" ht="18" customHeight="1">
      <c r="A2" s="23" t="s">
        <v>0</v>
      </c>
      <c r="B2" s="24"/>
      <c r="C2" s="25" t="s">
        <v>2</v>
      </c>
      <c r="D2" s="26"/>
      <c r="E2" s="43" t="s">
        <v>3</v>
      </c>
      <c r="F2" s="57" t="s">
        <v>4</v>
      </c>
      <c r="G2" s="57" t="s">
        <v>5</v>
      </c>
      <c r="H2" s="57" t="s">
        <v>6</v>
      </c>
      <c r="I2" s="57" t="s">
        <v>7</v>
      </c>
      <c r="J2" s="35" t="s">
        <v>11</v>
      </c>
      <c r="K2" s="106" t="s">
        <v>22</v>
      </c>
      <c r="L2" s="107"/>
      <c r="M2" s="108"/>
      <c r="N2" s="57" t="s">
        <v>9</v>
      </c>
      <c r="O2" s="57" t="s">
        <v>8</v>
      </c>
    </row>
    <row r="3" spans="1:22" ht="24.75" customHeight="1">
      <c r="A3" s="27" t="s">
        <v>1</v>
      </c>
      <c r="B3" s="28"/>
      <c r="C3" s="27"/>
      <c r="D3" s="28"/>
      <c r="E3" s="44"/>
      <c r="F3" s="58"/>
      <c r="G3" s="58"/>
      <c r="H3" s="58"/>
      <c r="I3" s="58"/>
      <c r="J3" s="36"/>
      <c r="K3" s="8" t="s">
        <v>23</v>
      </c>
      <c r="L3" s="8" t="s">
        <v>25</v>
      </c>
      <c r="M3" s="8" t="s">
        <v>24</v>
      </c>
      <c r="N3" s="58"/>
      <c r="O3" s="58"/>
      <c r="U3" s="2"/>
      <c r="V3" s="2"/>
    </row>
    <row r="4" spans="1:19" ht="24.75" customHeight="1">
      <c r="A4" s="101"/>
      <c r="B4" s="102"/>
      <c r="C4" s="39"/>
      <c r="D4" s="40"/>
      <c r="E4" s="39"/>
      <c r="F4" s="25"/>
      <c r="G4" s="43"/>
      <c r="H4" s="45"/>
      <c r="I4" s="45">
        <f>G4*H4</f>
        <v>0</v>
      </c>
      <c r="J4" s="45"/>
      <c r="K4" s="29"/>
      <c r="L4" s="31"/>
      <c r="M4" s="31"/>
      <c r="N4" s="45">
        <f>I4-J4-K4-L4-M4</f>
        <v>0</v>
      </c>
      <c r="O4" s="45"/>
      <c r="S4" s="2"/>
    </row>
    <row r="5" spans="1:15" ht="24.75" customHeight="1">
      <c r="A5" s="99"/>
      <c r="B5" s="100"/>
      <c r="C5" s="41"/>
      <c r="D5" s="42"/>
      <c r="E5" s="41"/>
      <c r="F5" s="27"/>
      <c r="G5" s="44"/>
      <c r="H5" s="46"/>
      <c r="I5" s="46"/>
      <c r="J5" s="46"/>
      <c r="K5" s="30"/>
      <c r="L5" s="32"/>
      <c r="M5" s="32"/>
      <c r="N5" s="47"/>
      <c r="O5" s="47"/>
    </row>
    <row r="6" spans="1:15" ht="24.75" customHeight="1">
      <c r="A6" s="101"/>
      <c r="B6" s="102"/>
      <c r="C6" s="39"/>
      <c r="D6" s="40"/>
      <c r="E6" s="39"/>
      <c r="F6" s="25"/>
      <c r="G6" s="43"/>
      <c r="H6" s="45"/>
      <c r="I6" s="45">
        <f>G6*H6</f>
        <v>0</v>
      </c>
      <c r="J6" s="45"/>
      <c r="K6" s="29"/>
      <c r="L6" s="31"/>
      <c r="M6" s="31"/>
      <c r="N6" s="45">
        <f>I6-J6-K6-L6-M6</f>
        <v>0</v>
      </c>
      <c r="O6" s="45"/>
    </row>
    <row r="7" spans="1:15" ht="24.75" customHeight="1">
      <c r="A7" s="99"/>
      <c r="B7" s="100"/>
      <c r="C7" s="41"/>
      <c r="D7" s="42"/>
      <c r="E7" s="41"/>
      <c r="F7" s="27"/>
      <c r="G7" s="44"/>
      <c r="H7" s="46"/>
      <c r="I7" s="46"/>
      <c r="J7" s="46"/>
      <c r="K7" s="30"/>
      <c r="L7" s="32"/>
      <c r="M7" s="32"/>
      <c r="N7" s="47"/>
      <c r="O7" s="47"/>
    </row>
    <row r="8" spans="1:15" ht="24.75" customHeight="1">
      <c r="A8" s="101"/>
      <c r="B8" s="102"/>
      <c r="C8" s="39"/>
      <c r="D8" s="40"/>
      <c r="E8" s="39"/>
      <c r="F8" s="25"/>
      <c r="G8" s="43"/>
      <c r="H8" s="45"/>
      <c r="I8" s="45">
        <f>G8*H8</f>
        <v>0</v>
      </c>
      <c r="J8" s="45"/>
      <c r="K8" s="29"/>
      <c r="L8" s="31"/>
      <c r="M8" s="31"/>
      <c r="N8" s="45">
        <f>I8-J8-K8-L8-M8</f>
        <v>0</v>
      </c>
      <c r="O8" s="45"/>
    </row>
    <row r="9" spans="1:15" ht="24.75" customHeight="1">
      <c r="A9" s="99"/>
      <c r="B9" s="100"/>
      <c r="C9" s="41"/>
      <c r="D9" s="42"/>
      <c r="E9" s="41"/>
      <c r="F9" s="27"/>
      <c r="G9" s="44"/>
      <c r="H9" s="46"/>
      <c r="I9" s="46"/>
      <c r="J9" s="46"/>
      <c r="K9" s="30"/>
      <c r="L9" s="32"/>
      <c r="M9" s="32"/>
      <c r="N9" s="47"/>
      <c r="O9" s="47"/>
    </row>
    <row r="10" spans="1:15" ht="24.75" customHeight="1">
      <c r="A10" s="101"/>
      <c r="B10" s="102"/>
      <c r="C10" s="39"/>
      <c r="D10" s="40"/>
      <c r="E10" s="39"/>
      <c r="F10" s="25"/>
      <c r="G10" s="43"/>
      <c r="H10" s="45"/>
      <c r="I10" s="45">
        <f>G10*H10</f>
        <v>0</v>
      </c>
      <c r="J10" s="45"/>
      <c r="K10" s="29"/>
      <c r="L10" s="31"/>
      <c r="M10" s="31"/>
      <c r="N10" s="45">
        <f>I10-J10-K10-L10-M10</f>
        <v>0</v>
      </c>
      <c r="O10" s="50"/>
    </row>
    <row r="11" spans="1:15" ht="24.75" customHeight="1">
      <c r="A11" s="99"/>
      <c r="B11" s="100"/>
      <c r="C11" s="41"/>
      <c r="D11" s="42"/>
      <c r="E11" s="41"/>
      <c r="F11" s="27"/>
      <c r="G11" s="44"/>
      <c r="H11" s="46"/>
      <c r="I11" s="46"/>
      <c r="J11" s="47"/>
      <c r="K11" s="30"/>
      <c r="L11" s="32"/>
      <c r="M11" s="32"/>
      <c r="N11" s="47"/>
      <c r="O11" s="47"/>
    </row>
    <row r="12" spans="1:15" ht="24.75" customHeight="1">
      <c r="A12" s="101"/>
      <c r="B12" s="102"/>
      <c r="C12" s="39"/>
      <c r="D12" s="40"/>
      <c r="E12" s="39"/>
      <c r="F12" s="25"/>
      <c r="G12" s="43"/>
      <c r="H12" s="45"/>
      <c r="I12" s="45">
        <f>G12*H12</f>
        <v>0</v>
      </c>
      <c r="J12" s="45"/>
      <c r="K12" s="29"/>
      <c r="L12" s="31"/>
      <c r="M12" s="31"/>
      <c r="N12" s="45">
        <f>I12-J12-K12-L12-M12</f>
        <v>0</v>
      </c>
      <c r="O12" s="50"/>
    </row>
    <row r="13" spans="1:15" ht="24.75" customHeight="1">
      <c r="A13" s="99"/>
      <c r="B13" s="100"/>
      <c r="C13" s="41"/>
      <c r="D13" s="42"/>
      <c r="E13" s="41"/>
      <c r="F13" s="27"/>
      <c r="G13" s="44"/>
      <c r="H13" s="46"/>
      <c r="I13" s="46"/>
      <c r="J13" s="47"/>
      <c r="K13" s="30"/>
      <c r="L13" s="32"/>
      <c r="M13" s="32"/>
      <c r="N13" s="47"/>
      <c r="O13" s="47"/>
    </row>
    <row r="14" spans="1:15" ht="24.75" customHeight="1">
      <c r="A14" s="101"/>
      <c r="B14" s="102"/>
      <c r="C14" s="39"/>
      <c r="D14" s="40"/>
      <c r="E14" s="50"/>
      <c r="F14" s="43"/>
      <c r="G14" s="43"/>
      <c r="H14" s="45"/>
      <c r="I14" s="45">
        <f>G14*H14</f>
        <v>0</v>
      </c>
      <c r="J14" s="45"/>
      <c r="K14" s="29"/>
      <c r="L14" s="31"/>
      <c r="M14" s="31"/>
      <c r="N14" s="45">
        <f>I14-J14-K14-L14-M14</f>
        <v>0</v>
      </c>
      <c r="O14" s="50"/>
    </row>
    <row r="15" spans="1:15" ht="24.75" customHeight="1">
      <c r="A15" s="99"/>
      <c r="B15" s="100"/>
      <c r="C15" s="41"/>
      <c r="D15" s="42"/>
      <c r="E15" s="47"/>
      <c r="F15" s="44"/>
      <c r="G15" s="44"/>
      <c r="H15" s="46"/>
      <c r="I15" s="46"/>
      <c r="J15" s="46"/>
      <c r="K15" s="30"/>
      <c r="L15" s="32"/>
      <c r="M15" s="32"/>
      <c r="N15" s="46"/>
      <c r="O15" s="47"/>
    </row>
    <row r="16" spans="1:15" ht="30" customHeight="1">
      <c r="A16" s="97" t="s">
        <v>12</v>
      </c>
      <c r="B16" s="98"/>
      <c r="C16" s="41"/>
      <c r="D16" s="42"/>
      <c r="E16" s="3"/>
      <c r="F16" s="4"/>
      <c r="G16" s="4">
        <f>SUM(G4:G15)</f>
        <v>0</v>
      </c>
      <c r="H16" s="5"/>
      <c r="I16" s="5">
        <f aca="true" t="shared" si="0" ref="I16:N16">SUM(I4:I15)</f>
        <v>0</v>
      </c>
      <c r="J16" s="5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  <c r="N16" s="5">
        <f t="shared" si="0"/>
        <v>0</v>
      </c>
      <c r="O16" s="3"/>
    </row>
    <row r="17" spans="1:15" ht="30" customHeight="1">
      <c r="A17" s="93" t="s">
        <v>32</v>
      </c>
      <c r="B17" s="93"/>
      <c r="C17" s="94">
        <f>ROUND(I16*2.11%,0)</f>
        <v>0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</row>
    <row r="18" spans="1:15" ht="30" customHeight="1">
      <c r="A18" s="92" t="s">
        <v>10</v>
      </c>
      <c r="B18" s="92"/>
      <c r="C18" s="95">
        <f>I16+C17</f>
        <v>0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</row>
    <row r="19" spans="1:15" ht="43.5" customHeight="1">
      <c r="A19" s="81" t="s">
        <v>42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1:15" ht="15.75" customHeight="1">
      <c r="A20" s="104"/>
      <c r="B20" s="10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</row>
    <row r="21" spans="1:15" ht="15.7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</row>
    <row r="22" spans="1:15" ht="14.25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</row>
    <row r="23" spans="1:15" ht="64.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</row>
  </sheetData>
  <sheetProtection/>
  <mergeCells count="105">
    <mergeCell ref="C2:D3"/>
    <mergeCell ref="E2:E3"/>
    <mergeCell ref="F2:F3"/>
    <mergeCell ref="G2:G3"/>
    <mergeCell ref="H2:H3"/>
    <mergeCell ref="N2:N3"/>
    <mergeCell ref="J2:J3"/>
    <mergeCell ref="K2:M2"/>
    <mergeCell ref="O2:O3"/>
    <mergeCell ref="A3:B3"/>
    <mergeCell ref="A4:B4"/>
    <mergeCell ref="C4:D5"/>
    <mergeCell ref="E4:E5"/>
    <mergeCell ref="F4:F5"/>
    <mergeCell ref="G4:G5"/>
    <mergeCell ref="I2:I3"/>
    <mergeCell ref="A2:B2"/>
    <mergeCell ref="H4:H5"/>
    <mergeCell ref="J4:J5"/>
    <mergeCell ref="K4:K5"/>
    <mergeCell ref="L4:L5"/>
    <mergeCell ref="M4:M5"/>
    <mergeCell ref="O10:O11"/>
    <mergeCell ref="N4:N5"/>
    <mergeCell ref="O4:O5"/>
    <mergeCell ref="N10:N11"/>
    <mergeCell ref="O6:O7"/>
    <mergeCell ref="K10:K11"/>
    <mergeCell ref="A5:B5"/>
    <mergeCell ref="A10:B10"/>
    <mergeCell ref="C10:D11"/>
    <mergeCell ref="E10:E11"/>
    <mergeCell ref="F10:F11"/>
    <mergeCell ref="G10:G11"/>
    <mergeCell ref="A11:B11"/>
    <mergeCell ref="A7:B7"/>
    <mergeCell ref="F8:F9"/>
    <mergeCell ref="L10:L11"/>
    <mergeCell ref="M10:M11"/>
    <mergeCell ref="I10:I11"/>
    <mergeCell ref="H12:H13"/>
    <mergeCell ref="I12:I13"/>
    <mergeCell ref="J12:J13"/>
    <mergeCell ref="K12:K13"/>
    <mergeCell ref="J10:J11"/>
    <mergeCell ref="N12:N13"/>
    <mergeCell ref="O12:O13"/>
    <mergeCell ref="L12:L13"/>
    <mergeCell ref="M12:M13"/>
    <mergeCell ref="A12:B12"/>
    <mergeCell ref="C12:D13"/>
    <mergeCell ref="E12:E13"/>
    <mergeCell ref="F12:F13"/>
    <mergeCell ref="G12:G13"/>
    <mergeCell ref="A13:B13"/>
    <mergeCell ref="C16:D16"/>
    <mergeCell ref="G14:G15"/>
    <mergeCell ref="O14:O15"/>
    <mergeCell ref="A15:B15"/>
    <mergeCell ref="L14:L15"/>
    <mergeCell ref="M14:M15"/>
    <mergeCell ref="N14:N15"/>
    <mergeCell ref="A14:B14"/>
    <mergeCell ref="K14:K15"/>
    <mergeCell ref="J14:J15"/>
    <mergeCell ref="K6:K7"/>
    <mergeCell ref="L6:L7"/>
    <mergeCell ref="M6:M7"/>
    <mergeCell ref="A19:O23"/>
    <mergeCell ref="A6:B6"/>
    <mergeCell ref="C6:D7"/>
    <mergeCell ref="E6:E7"/>
    <mergeCell ref="F6:F7"/>
    <mergeCell ref="G6:G7"/>
    <mergeCell ref="H6:H7"/>
    <mergeCell ref="N6:N7"/>
    <mergeCell ref="A8:B8"/>
    <mergeCell ref="C8:D9"/>
    <mergeCell ref="E8:E9"/>
    <mergeCell ref="G8:G9"/>
    <mergeCell ref="B1:D1"/>
    <mergeCell ref="I8:I9"/>
    <mergeCell ref="J8:J9"/>
    <mergeCell ref="K8:K9"/>
    <mergeCell ref="L8:L9"/>
    <mergeCell ref="A18:B18"/>
    <mergeCell ref="A17:B17"/>
    <mergeCell ref="C17:O17"/>
    <mergeCell ref="C18:O18"/>
    <mergeCell ref="A16:B16"/>
    <mergeCell ref="O8:O9"/>
    <mergeCell ref="A9:B9"/>
    <mergeCell ref="M8:M9"/>
    <mergeCell ref="N8:N9"/>
    <mergeCell ref="H8:H9"/>
    <mergeCell ref="I1:J1"/>
    <mergeCell ref="I14:I15"/>
    <mergeCell ref="H14:H15"/>
    <mergeCell ref="F14:F15"/>
    <mergeCell ref="E14:E15"/>
    <mergeCell ref="C14:D15"/>
    <mergeCell ref="J6:J7"/>
    <mergeCell ref="I6:I7"/>
    <mergeCell ref="H10:H11"/>
    <mergeCell ref="I4:I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view="pageBreakPreview" zoomScale="124" zoomScaleSheetLayoutView="124" zoomScalePageLayoutView="0" workbookViewId="0" topLeftCell="A13">
      <selection activeCell="A19" sqref="A19:R23"/>
    </sheetView>
  </sheetViews>
  <sheetFormatPr defaultColWidth="9.00390625" defaultRowHeight="30" customHeight="1"/>
  <cols>
    <col min="1" max="1" width="7.625" style="1" customWidth="1"/>
    <col min="2" max="2" width="9.50390625" style="1" customWidth="1"/>
    <col min="3" max="3" width="9.00390625" style="1" customWidth="1"/>
    <col min="4" max="4" width="9.75390625" style="1" customWidth="1"/>
    <col min="5" max="5" width="9.50390625" style="1" customWidth="1"/>
    <col min="6" max="6" width="6.625" style="2" customWidth="1"/>
    <col min="7" max="7" width="7.75390625" style="2" customWidth="1"/>
    <col min="8" max="8" width="8.00390625" style="1" customWidth="1"/>
    <col min="9" max="9" width="10.375" style="1" customWidth="1"/>
    <col min="10" max="10" width="7.375" style="1" customWidth="1"/>
    <col min="11" max="16" width="7.75390625" style="1" customWidth="1"/>
    <col min="17" max="17" width="10.375" style="1" customWidth="1"/>
    <col min="18" max="18" width="8.50390625" style="1" customWidth="1"/>
    <col min="19" max="16384" width="9.00390625" style="1" customWidth="1"/>
  </cols>
  <sheetData>
    <row r="1" spans="2:15" s="6" customFormat="1" ht="30" customHeight="1">
      <c r="B1" s="18" t="s">
        <v>18</v>
      </c>
      <c r="C1" s="18"/>
      <c r="D1" s="18"/>
      <c r="F1" s="7" t="s">
        <v>19</v>
      </c>
      <c r="G1" s="7"/>
      <c r="H1" s="6" t="s">
        <v>20</v>
      </c>
      <c r="I1" s="109"/>
      <c r="J1" s="109"/>
      <c r="K1" s="109"/>
      <c r="L1" s="18" t="s">
        <v>21</v>
      </c>
      <c r="M1" s="18"/>
      <c r="N1" s="18"/>
      <c r="O1" s="18"/>
    </row>
    <row r="2" spans="1:18" ht="18" customHeight="1">
      <c r="A2" s="23" t="s">
        <v>0</v>
      </c>
      <c r="B2" s="24"/>
      <c r="C2" s="25" t="s">
        <v>2</v>
      </c>
      <c r="D2" s="26"/>
      <c r="E2" s="43" t="s">
        <v>3</v>
      </c>
      <c r="F2" s="57" t="s">
        <v>4</v>
      </c>
      <c r="G2" s="57" t="s">
        <v>5</v>
      </c>
      <c r="H2" s="57" t="s">
        <v>6</v>
      </c>
      <c r="I2" s="57" t="s">
        <v>7</v>
      </c>
      <c r="J2" s="118" t="s">
        <v>11</v>
      </c>
      <c r="K2" s="106" t="s">
        <v>40</v>
      </c>
      <c r="L2" s="107"/>
      <c r="M2" s="107"/>
      <c r="N2" s="107"/>
      <c r="O2" s="107"/>
      <c r="P2" s="108"/>
      <c r="Q2" s="57" t="s">
        <v>9</v>
      </c>
      <c r="R2" s="57" t="s">
        <v>8</v>
      </c>
    </row>
    <row r="3" spans="1:25" ht="27.75" customHeight="1">
      <c r="A3" s="27" t="s">
        <v>1</v>
      </c>
      <c r="B3" s="28"/>
      <c r="C3" s="27"/>
      <c r="D3" s="28"/>
      <c r="E3" s="44"/>
      <c r="F3" s="58"/>
      <c r="G3" s="58"/>
      <c r="H3" s="58"/>
      <c r="I3" s="58"/>
      <c r="J3" s="119"/>
      <c r="K3" s="14" t="s">
        <v>34</v>
      </c>
      <c r="L3" s="15" t="s">
        <v>35</v>
      </c>
      <c r="M3" s="14" t="s">
        <v>36</v>
      </c>
      <c r="N3" s="15" t="s">
        <v>37</v>
      </c>
      <c r="O3" s="14" t="s">
        <v>38</v>
      </c>
      <c r="P3" s="15" t="s">
        <v>39</v>
      </c>
      <c r="Q3" s="58"/>
      <c r="R3" s="58"/>
      <c r="X3" s="2"/>
      <c r="Y3" s="2"/>
    </row>
    <row r="4" spans="1:22" ht="24.75" customHeight="1">
      <c r="A4" s="101"/>
      <c r="B4" s="102"/>
      <c r="C4" s="39"/>
      <c r="D4" s="40"/>
      <c r="E4" s="39"/>
      <c r="F4" s="25"/>
      <c r="G4" s="43"/>
      <c r="H4" s="45"/>
      <c r="I4" s="45">
        <f>G4*H4</f>
        <v>0</v>
      </c>
      <c r="J4" s="45"/>
      <c r="K4" s="110"/>
      <c r="L4" s="112"/>
      <c r="M4" s="114"/>
      <c r="N4" s="116"/>
      <c r="O4" s="114"/>
      <c r="P4" s="112"/>
      <c r="Q4" s="45">
        <f>I4-J4-K4-L4-M4-N4-O4-P4</f>
        <v>0</v>
      </c>
      <c r="R4" s="45"/>
      <c r="V4" s="2"/>
    </row>
    <row r="5" spans="1:18" ht="24.75" customHeight="1">
      <c r="A5" s="99"/>
      <c r="B5" s="100"/>
      <c r="C5" s="41"/>
      <c r="D5" s="42"/>
      <c r="E5" s="41"/>
      <c r="F5" s="27"/>
      <c r="G5" s="44"/>
      <c r="H5" s="46"/>
      <c r="I5" s="46"/>
      <c r="J5" s="46"/>
      <c r="K5" s="111"/>
      <c r="L5" s="113"/>
      <c r="M5" s="115"/>
      <c r="N5" s="117"/>
      <c r="O5" s="115"/>
      <c r="P5" s="113"/>
      <c r="Q5" s="47"/>
      <c r="R5" s="47"/>
    </row>
    <row r="6" spans="1:18" ht="24.75" customHeight="1">
      <c r="A6" s="101"/>
      <c r="B6" s="102"/>
      <c r="C6" s="39"/>
      <c r="D6" s="40"/>
      <c r="E6" s="39"/>
      <c r="F6" s="25"/>
      <c r="G6" s="43"/>
      <c r="H6" s="45"/>
      <c r="I6" s="45">
        <f>G6*H6</f>
        <v>0</v>
      </c>
      <c r="J6" s="45"/>
      <c r="K6" s="110"/>
      <c r="L6" s="112"/>
      <c r="M6" s="114"/>
      <c r="N6" s="116"/>
      <c r="O6" s="114"/>
      <c r="P6" s="112"/>
      <c r="Q6" s="45">
        <f>I6-J6-K6-L6-M6-N6-O6-P6</f>
        <v>0</v>
      </c>
      <c r="R6" s="45"/>
    </row>
    <row r="7" spans="1:18" ht="24.75" customHeight="1">
      <c r="A7" s="99"/>
      <c r="B7" s="100"/>
      <c r="C7" s="41"/>
      <c r="D7" s="42"/>
      <c r="E7" s="41"/>
      <c r="F7" s="27"/>
      <c r="G7" s="44"/>
      <c r="H7" s="46"/>
      <c r="I7" s="46"/>
      <c r="J7" s="46"/>
      <c r="K7" s="111"/>
      <c r="L7" s="113"/>
      <c r="M7" s="115"/>
      <c r="N7" s="117"/>
      <c r="O7" s="115"/>
      <c r="P7" s="113"/>
      <c r="Q7" s="47"/>
      <c r="R7" s="47"/>
    </row>
    <row r="8" spans="1:18" ht="24.75" customHeight="1">
      <c r="A8" s="101"/>
      <c r="B8" s="102"/>
      <c r="C8" s="39"/>
      <c r="D8" s="40"/>
      <c r="E8" s="39"/>
      <c r="F8" s="25"/>
      <c r="G8" s="43"/>
      <c r="H8" s="45"/>
      <c r="I8" s="45">
        <f>G8*H8</f>
        <v>0</v>
      </c>
      <c r="J8" s="45"/>
      <c r="K8" s="110"/>
      <c r="L8" s="112"/>
      <c r="M8" s="114"/>
      <c r="N8" s="116"/>
      <c r="O8" s="114"/>
      <c r="P8" s="112"/>
      <c r="Q8" s="45">
        <f>I8-J8-K8-L8-M8-N8-O8-P8</f>
        <v>0</v>
      </c>
      <c r="R8" s="45"/>
    </row>
    <row r="9" spans="1:18" ht="24.75" customHeight="1">
      <c r="A9" s="99"/>
      <c r="B9" s="100"/>
      <c r="C9" s="41"/>
      <c r="D9" s="42"/>
      <c r="E9" s="41"/>
      <c r="F9" s="27"/>
      <c r="G9" s="44"/>
      <c r="H9" s="46"/>
      <c r="I9" s="46"/>
      <c r="J9" s="46"/>
      <c r="K9" s="111"/>
      <c r="L9" s="113"/>
      <c r="M9" s="115"/>
      <c r="N9" s="117"/>
      <c r="O9" s="115"/>
      <c r="P9" s="113"/>
      <c r="Q9" s="47"/>
      <c r="R9" s="47"/>
    </row>
    <row r="10" spans="1:18" ht="24.75" customHeight="1">
      <c r="A10" s="101"/>
      <c r="B10" s="102"/>
      <c r="C10" s="39"/>
      <c r="D10" s="40"/>
      <c r="E10" s="39"/>
      <c r="F10" s="25"/>
      <c r="G10" s="43"/>
      <c r="H10" s="45"/>
      <c r="I10" s="45">
        <f>G10*H10</f>
        <v>0</v>
      </c>
      <c r="J10" s="45"/>
      <c r="K10" s="110"/>
      <c r="L10" s="112"/>
      <c r="M10" s="114"/>
      <c r="N10" s="116"/>
      <c r="O10" s="114"/>
      <c r="P10" s="112"/>
      <c r="Q10" s="45">
        <f>I10-J10-K10-L10-M10-N10-O10-P10</f>
        <v>0</v>
      </c>
      <c r="R10" s="50"/>
    </row>
    <row r="11" spans="1:18" ht="24.75" customHeight="1">
      <c r="A11" s="99"/>
      <c r="B11" s="100"/>
      <c r="C11" s="41"/>
      <c r="D11" s="42"/>
      <c r="E11" s="41"/>
      <c r="F11" s="27"/>
      <c r="G11" s="44"/>
      <c r="H11" s="46"/>
      <c r="I11" s="46"/>
      <c r="J11" s="47"/>
      <c r="K11" s="111"/>
      <c r="L11" s="113"/>
      <c r="M11" s="115"/>
      <c r="N11" s="117"/>
      <c r="O11" s="115"/>
      <c r="P11" s="113"/>
      <c r="Q11" s="47"/>
      <c r="R11" s="47"/>
    </row>
    <row r="12" spans="1:18" ht="24.75" customHeight="1">
      <c r="A12" s="101"/>
      <c r="B12" s="102"/>
      <c r="C12" s="39"/>
      <c r="D12" s="40"/>
      <c r="E12" s="39"/>
      <c r="F12" s="25"/>
      <c r="G12" s="43"/>
      <c r="H12" s="45"/>
      <c r="I12" s="45">
        <f>G12*H12</f>
        <v>0</v>
      </c>
      <c r="J12" s="45"/>
      <c r="K12" s="110"/>
      <c r="L12" s="112"/>
      <c r="M12" s="114"/>
      <c r="N12" s="116"/>
      <c r="O12" s="114"/>
      <c r="P12" s="112"/>
      <c r="Q12" s="45">
        <f>I12-J12-K12-L12-M12-N12-O12-P12</f>
        <v>0</v>
      </c>
      <c r="R12" s="50"/>
    </row>
    <row r="13" spans="1:18" ht="24.75" customHeight="1">
      <c r="A13" s="99"/>
      <c r="B13" s="100"/>
      <c r="C13" s="41"/>
      <c r="D13" s="42"/>
      <c r="E13" s="41"/>
      <c r="F13" s="27"/>
      <c r="G13" s="44"/>
      <c r="H13" s="46"/>
      <c r="I13" s="46"/>
      <c r="J13" s="47"/>
      <c r="K13" s="111"/>
      <c r="L13" s="113"/>
      <c r="M13" s="115"/>
      <c r="N13" s="117"/>
      <c r="O13" s="115"/>
      <c r="P13" s="113"/>
      <c r="Q13" s="47"/>
      <c r="R13" s="47"/>
    </row>
    <row r="14" spans="1:18" ht="24.75" customHeight="1">
      <c r="A14" s="101"/>
      <c r="B14" s="102"/>
      <c r="C14" s="39"/>
      <c r="D14" s="40"/>
      <c r="E14" s="50"/>
      <c r="F14" s="43"/>
      <c r="G14" s="43"/>
      <c r="H14" s="45"/>
      <c r="I14" s="45">
        <f>G14*H14</f>
        <v>0</v>
      </c>
      <c r="J14" s="45"/>
      <c r="K14" s="110"/>
      <c r="L14" s="112"/>
      <c r="M14" s="114"/>
      <c r="N14" s="116"/>
      <c r="O14" s="114"/>
      <c r="P14" s="112"/>
      <c r="Q14" s="45">
        <f>I14-J14-K14-L14-M14-N14-O14-P14</f>
        <v>0</v>
      </c>
      <c r="R14" s="50"/>
    </row>
    <row r="15" spans="1:18" ht="24.75" customHeight="1">
      <c r="A15" s="99"/>
      <c r="B15" s="100"/>
      <c r="C15" s="41"/>
      <c r="D15" s="42"/>
      <c r="E15" s="47"/>
      <c r="F15" s="44"/>
      <c r="G15" s="44"/>
      <c r="H15" s="46"/>
      <c r="I15" s="46"/>
      <c r="J15" s="46"/>
      <c r="K15" s="111"/>
      <c r="L15" s="113"/>
      <c r="M15" s="115"/>
      <c r="N15" s="117"/>
      <c r="O15" s="115"/>
      <c r="P15" s="113"/>
      <c r="Q15" s="47"/>
      <c r="R15" s="47"/>
    </row>
    <row r="16" spans="1:18" ht="30" customHeight="1">
      <c r="A16" s="97" t="s">
        <v>12</v>
      </c>
      <c r="B16" s="98"/>
      <c r="C16" s="41"/>
      <c r="D16" s="42"/>
      <c r="E16" s="3"/>
      <c r="F16" s="4"/>
      <c r="G16" s="4">
        <f>SUM(G4:G15)</f>
        <v>0</v>
      </c>
      <c r="H16" s="5"/>
      <c r="I16" s="5">
        <f aca="true" t="shared" si="0" ref="I16:Q16">SUM(I4:I15)</f>
        <v>0</v>
      </c>
      <c r="J16" s="5">
        <f t="shared" si="0"/>
        <v>0</v>
      </c>
      <c r="K16" s="16">
        <f>SUM(K4:K15)</f>
        <v>0</v>
      </c>
      <c r="L16" s="17">
        <f>SUM(L4:L15)</f>
        <v>0</v>
      </c>
      <c r="M16" s="16">
        <f>SUM(M4:M15)</f>
        <v>0</v>
      </c>
      <c r="N16" s="17">
        <f t="shared" si="0"/>
        <v>0</v>
      </c>
      <c r="O16" s="16">
        <f t="shared" si="0"/>
        <v>0</v>
      </c>
      <c r="P16" s="17">
        <f t="shared" si="0"/>
        <v>0</v>
      </c>
      <c r="Q16" s="5">
        <f t="shared" si="0"/>
        <v>0</v>
      </c>
      <c r="R16" s="3"/>
    </row>
    <row r="17" spans="1:18" ht="30" customHeight="1">
      <c r="A17" s="93" t="s">
        <v>32</v>
      </c>
      <c r="B17" s="93"/>
      <c r="C17" s="94">
        <f>ROUND(I16*2.11%,0)</f>
        <v>0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</row>
    <row r="18" spans="1:18" ht="30" customHeight="1">
      <c r="A18" s="92" t="s">
        <v>10</v>
      </c>
      <c r="B18" s="92"/>
      <c r="C18" s="95">
        <f>I16+C17</f>
        <v>0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</row>
    <row r="19" spans="1:18" ht="32.25" customHeight="1">
      <c r="A19" s="81" t="s">
        <v>42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</row>
    <row r="20" spans="1:18" ht="15.75" customHeight="1">
      <c r="A20" s="104"/>
      <c r="B20" s="10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1:18" ht="15.7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</row>
    <row r="22" spans="1:18" ht="14.25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  <row r="23" spans="1:18" ht="64.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</sheetData>
  <sheetProtection/>
  <mergeCells count="122">
    <mergeCell ref="J2:J3"/>
    <mergeCell ref="Q2:Q3"/>
    <mergeCell ref="R2:R3"/>
    <mergeCell ref="A2:B2"/>
    <mergeCell ref="C2:D3"/>
    <mergeCell ref="E2:E3"/>
    <mergeCell ref="F2:F3"/>
    <mergeCell ref="G2:G3"/>
    <mergeCell ref="A3:B3"/>
    <mergeCell ref="H2:H3"/>
    <mergeCell ref="I2:I3"/>
    <mergeCell ref="A4:B4"/>
    <mergeCell ref="C4:D5"/>
    <mergeCell ref="E4:E5"/>
    <mergeCell ref="F4:F5"/>
    <mergeCell ref="G4:G5"/>
    <mergeCell ref="H4:H5"/>
    <mergeCell ref="I4:I5"/>
    <mergeCell ref="A5:B5"/>
    <mergeCell ref="J4:J5"/>
    <mergeCell ref="N4:N5"/>
    <mergeCell ref="O4:O5"/>
    <mergeCell ref="P4:P5"/>
    <mergeCell ref="Q4:Q5"/>
    <mergeCell ref="R4:R5"/>
    <mergeCell ref="N6:N7"/>
    <mergeCell ref="O6:O7"/>
    <mergeCell ref="P6:P7"/>
    <mergeCell ref="Q6:Q7"/>
    <mergeCell ref="A6:B6"/>
    <mergeCell ref="C6:D7"/>
    <mergeCell ref="E6:E7"/>
    <mergeCell ref="F6:F7"/>
    <mergeCell ref="G6:G7"/>
    <mergeCell ref="H6:H7"/>
    <mergeCell ref="G8:G9"/>
    <mergeCell ref="H8:H9"/>
    <mergeCell ref="I8:I9"/>
    <mergeCell ref="J8:J9"/>
    <mergeCell ref="I6:I7"/>
    <mergeCell ref="J6:J7"/>
    <mergeCell ref="P8:P9"/>
    <mergeCell ref="Q8:Q9"/>
    <mergeCell ref="M8:M9"/>
    <mergeCell ref="R8:R9"/>
    <mergeCell ref="R6:R7"/>
    <mergeCell ref="A7:B7"/>
    <mergeCell ref="A8:B8"/>
    <mergeCell ref="C8:D9"/>
    <mergeCell ref="E8:E9"/>
    <mergeCell ref="F8:F9"/>
    <mergeCell ref="O10:O11"/>
    <mergeCell ref="P10:P11"/>
    <mergeCell ref="A9:B9"/>
    <mergeCell ref="A10:B10"/>
    <mergeCell ref="C10:D11"/>
    <mergeCell ref="E10:E11"/>
    <mergeCell ref="F10:F11"/>
    <mergeCell ref="G10:G11"/>
    <mergeCell ref="N8:N9"/>
    <mergeCell ref="O8:O9"/>
    <mergeCell ref="Q10:Q11"/>
    <mergeCell ref="R10:R11"/>
    <mergeCell ref="A11:B11"/>
    <mergeCell ref="K10:K11"/>
    <mergeCell ref="L10:L11"/>
    <mergeCell ref="M10:M11"/>
    <mergeCell ref="H10:H11"/>
    <mergeCell ref="I10:I11"/>
    <mergeCell ref="J10:J11"/>
    <mergeCell ref="N10:N11"/>
    <mergeCell ref="A12:B12"/>
    <mergeCell ref="C12:D13"/>
    <mergeCell ref="E12:E13"/>
    <mergeCell ref="F12:F13"/>
    <mergeCell ref="G12:G13"/>
    <mergeCell ref="H12:H13"/>
    <mergeCell ref="I12:I13"/>
    <mergeCell ref="J12:J13"/>
    <mergeCell ref="N12:N13"/>
    <mergeCell ref="O12:O13"/>
    <mergeCell ref="P12:P13"/>
    <mergeCell ref="Q12:Q13"/>
    <mergeCell ref="K12:K13"/>
    <mergeCell ref="L12:L13"/>
    <mergeCell ref="M12:M13"/>
    <mergeCell ref="R12:R13"/>
    <mergeCell ref="A13:B13"/>
    <mergeCell ref="A14:B14"/>
    <mergeCell ref="C14:D15"/>
    <mergeCell ref="E14:E15"/>
    <mergeCell ref="F14:F15"/>
    <mergeCell ref="G14:G15"/>
    <mergeCell ref="H14:H15"/>
    <mergeCell ref="I14:I15"/>
    <mergeCell ref="J14:J15"/>
    <mergeCell ref="Q14:Q15"/>
    <mergeCell ref="R14:R15"/>
    <mergeCell ref="A15:B15"/>
    <mergeCell ref="K14:K15"/>
    <mergeCell ref="L14:L15"/>
    <mergeCell ref="M14:M15"/>
    <mergeCell ref="L8:L9"/>
    <mergeCell ref="A16:B16"/>
    <mergeCell ref="C16:D16"/>
    <mergeCell ref="A17:B17"/>
    <mergeCell ref="C17:R17"/>
    <mergeCell ref="A18:B18"/>
    <mergeCell ref="C18:R18"/>
    <mergeCell ref="N14:N15"/>
    <mergeCell ref="O14:O15"/>
    <mergeCell ref="P14:P15"/>
    <mergeCell ref="I1:K1"/>
    <mergeCell ref="A19:R23"/>
    <mergeCell ref="K2:P2"/>
    <mergeCell ref="K4:K5"/>
    <mergeCell ref="L4:L5"/>
    <mergeCell ref="M4:M5"/>
    <mergeCell ref="K6:K7"/>
    <mergeCell ref="L6:L7"/>
    <mergeCell ref="M6:M7"/>
    <mergeCell ref="K8:K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="85" zoomScaleSheetLayoutView="85" zoomScalePageLayoutView="0" workbookViewId="0" topLeftCell="A1">
      <selection activeCell="J2" sqref="J2:J3"/>
    </sheetView>
  </sheetViews>
  <sheetFormatPr defaultColWidth="9.00390625" defaultRowHeight="30" customHeight="1"/>
  <cols>
    <col min="1" max="1" width="7.625" style="1" customWidth="1"/>
    <col min="2" max="2" width="11.50390625" style="1" customWidth="1"/>
    <col min="3" max="3" width="9.00390625" style="1" customWidth="1"/>
    <col min="4" max="4" width="11.125" style="1" customWidth="1"/>
    <col min="5" max="5" width="9.50390625" style="1" customWidth="1"/>
    <col min="6" max="6" width="6.625" style="2" customWidth="1"/>
    <col min="7" max="7" width="7.75390625" style="2" customWidth="1"/>
    <col min="8" max="8" width="8.75390625" style="1" customWidth="1"/>
    <col min="9" max="9" width="10.50390625" style="1" customWidth="1"/>
    <col min="10" max="10" width="9.50390625" style="1" customWidth="1"/>
    <col min="11" max="13" width="8.75390625" style="1" customWidth="1"/>
    <col min="14" max="14" width="10.375" style="1" customWidth="1"/>
    <col min="15" max="15" width="12.00390625" style="1" customWidth="1"/>
    <col min="16" max="16384" width="9.00390625" style="1" customWidth="1"/>
  </cols>
  <sheetData>
    <row r="1" spans="1:15" ht="24.75" customHeight="1">
      <c r="A1" s="6"/>
      <c r="B1" s="103" t="s">
        <v>18</v>
      </c>
      <c r="C1" s="103"/>
      <c r="D1" s="103"/>
      <c r="E1" s="6"/>
      <c r="F1" s="7" t="s">
        <v>19</v>
      </c>
      <c r="G1" s="7"/>
      <c r="H1" s="6" t="s">
        <v>20</v>
      </c>
      <c r="I1" s="9" t="s">
        <v>26</v>
      </c>
      <c r="J1" s="6" t="s">
        <v>27</v>
      </c>
      <c r="K1" s="6"/>
      <c r="L1" s="6"/>
      <c r="M1" s="6"/>
      <c r="N1" s="6"/>
      <c r="O1" s="6"/>
    </row>
    <row r="2" spans="1:15" ht="15" customHeight="1">
      <c r="A2" s="124" t="s">
        <v>0</v>
      </c>
      <c r="B2" s="125"/>
      <c r="C2" s="25" t="s">
        <v>2</v>
      </c>
      <c r="D2" s="26"/>
      <c r="E2" s="43" t="s">
        <v>3</v>
      </c>
      <c r="F2" s="57" t="s">
        <v>4</v>
      </c>
      <c r="G2" s="57" t="s">
        <v>5</v>
      </c>
      <c r="H2" s="57" t="s">
        <v>6</v>
      </c>
      <c r="I2" s="57" t="s">
        <v>7</v>
      </c>
      <c r="J2" s="35" t="s">
        <v>11</v>
      </c>
      <c r="K2" s="106" t="s">
        <v>22</v>
      </c>
      <c r="L2" s="107"/>
      <c r="M2" s="108"/>
      <c r="N2" s="57" t="s">
        <v>9</v>
      </c>
      <c r="O2" s="31" t="s">
        <v>30</v>
      </c>
    </row>
    <row r="3" spans="1:15" ht="24" customHeight="1">
      <c r="A3" s="126" t="s">
        <v>1</v>
      </c>
      <c r="B3" s="127"/>
      <c r="C3" s="27"/>
      <c r="D3" s="28"/>
      <c r="E3" s="44"/>
      <c r="F3" s="58"/>
      <c r="G3" s="58"/>
      <c r="H3" s="58"/>
      <c r="I3" s="58"/>
      <c r="J3" s="36"/>
      <c r="K3" s="8" t="s">
        <v>23</v>
      </c>
      <c r="L3" s="8" t="s">
        <v>25</v>
      </c>
      <c r="M3" s="8" t="s">
        <v>24</v>
      </c>
      <c r="N3" s="58"/>
      <c r="O3" s="32"/>
    </row>
    <row r="4" spans="1:15" ht="23.25" customHeight="1">
      <c r="A4" s="101"/>
      <c r="B4" s="102"/>
      <c r="C4" s="39"/>
      <c r="D4" s="40"/>
      <c r="E4" s="39"/>
      <c r="F4" s="25"/>
      <c r="G4" s="43"/>
      <c r="H4" s="45"/>
      <c r="I4" s="45">
        <f>G4*H4</f>
        <v>0</v>
      </c>
      <c r="J4" s="45"/>
      <c r="K4" s="29"/>
      <c r="L4" s="31"/>
      <c r="M4" s="31"/>
      <c r="N4" s="45">
        <f>I4-J4-K4-L4-M4</f>
        <v>0</v>
      </c>
      <c r="O4" s="45">
        <f>ROUND(I4*2.11%,0)</f>
        <v>0</v>
      </c>
    </row>
    <row r="5" spans="1:15" ht="23.25" customHeight="1">
      <c r="A5" s="99"/>
      <c r="B5" s="100"/>
      <c r="C5" s="41"/>
      <c r="D5" s="42"/>
      <c r="E5" s="41"/>
      <c r="F5" s="27"/>
      <c r="G5" s="44"/>
      <c r="H5" s="46"/>
      <c r="I5" s="46"/>
      <c r="J5" s="46"/>
      <c r="K5" s="30"/>
      <c r="L5" s="32"/>
      <c r="M5" s="32"/>
      <c r="N5" s="47"/>
      <c r="O5" s="47"/>
    </row>
    <row r="6" spans="1:15" ht="23.25" customHeight="1">
      <c r="A6" s="101"/>
      <c r="B6" s="102"/>
      <c r="C6" s="39"/>
      <c r="D6" s="40"/>
      <c r="E6" s="39"/>
      <c r="F6" s="25"/>
      <c r="G6" s="43"/>
      <c r="H6" s="45"/>
      <c r="I6" s="45">
        <f>G6*H6</f>
        <v>0</v>
      </c>
      <c r="J6" s="45"/>
      <c r="K6" s="29"/>
      <c r="L6" s="31"/>
      <c r="M6" s="31"/>
      <c r="N6" s="45">
        <f>I6-J6-K6-L6-M6</f>
        <v>0</v>
      </c>
      <c r="O6" s="45">
        <f>ROUND(I6*2.11%,0)</f>
        <v>0</v>
      </c>
    </row>
    <row r="7" spans="1:15" ht="23.25" customHeight="1">
      <c r="A7" s="99"/>
      <c r="B7" s="100"/>
      <c r="C7" s="41"/>
      <c r="D7" s="42"/>
      <c r="E7" s="41"/>
      <c r="F7" s="27"/>
      <c r="G7" s="44"/>
      <c r="H7" s="46"/>
      <c r="I7" s="46"/>
      <c r="J7" s="47"/>
      <c r="K7" s="30"/>
      <c r="L7" s="32"/>
      <c r="M7" s="32"/>
      <c r="N7" s="47"/>
      <c r="O7" s="47"/>
    </row>
    <row r="8" spans="1:15" ht="23.25" customHeight="1">
      <c r="A8" s="101"/>
      <c r="B8" s="102"/>
      <c r="C8" s="39"/>
      <c r="D8" s="40"/>
      <c r="E8" s="39"/>
      <c r="F8" s="25"/>
      <c r="G8" s="43"/>
      <c r="H8" s="45"/>
      <c r="I8" s="45">
        <f>G8*H8</f>
        <v>0</v>
      </c>
      <c r="J8" s="45"/>
      <c r="K8" s="29"/>
      <c r="L8" s="31"/>
      <c r="M8" s="31"/>
      <c r="N8" s="45">
        <f>I8-J8-K8-L8-M8</f>
        <v>0</v>
      </c>
      <c r="O8" s="45">
        <f>ROUND(I8*2.11%,0)</f>
        <v>0</v>
      </c>
    </row>
    <row r="9" spans="1:15" ht="23.25" customHeight="1">
      <c r="A9" s="99"/>
      <c r="B9" s="100"/>
      <c r="C9" s="41"/>
      <c r="D9" s="42"/>
      <c r="E9" s="41"/>
      <c r="F9" s="27"/>
      <c r="G9" s="44"/>
      <c r="H9" s="46"/>
      <c r="I9" s="46"/>
      <c r="J9" s="47"/>
      <c r="K9" s="30"/>
      <c r="L9" s="32"/>
      <c r="M9" s="32"/>
      <c r="N9" s="47"/>
      <c r="O9" s="47"/>
    </row>
    <row r="10" spans="1:15" ht="23.25" customHeight="1">
      <c r="A10" s="128"/>
      <c r="B10" s="129"/>
      <c r="C10" s="53"/>
      <c r="D10" s="54"/>
      <c r="E10" s="57"/>
      <c r="F10" s="57"/>
      <c r="G10" s="57"/>
      <c r="H10" s="59"/>
      <c r="I10" s="45">
        <f>G10*H10</f>
        <v>0</v>
      </c>
      <c r="J10" s="57"/>
      <c r="K10" s="31"/>
      <c r="L10" s="31"/>
      <c r="M10" s="31"/>
      <c r="N10" s="45">
        <f>I10-J10-K10-L10-M10</f>
        <v>0</v>
      </c>
      <c r="O10" s="45">
        <f>ROUND(I10*2.11%,0)</f>
        <v>0</v>
      </c>
    </row>
    <row r="11" spans="1:15" ht="23.25" customHeight="1">
      <c r="A11" s="55"/>
      <c r="B11" s="56"/>
      <c r="C11" s="55"/>
      <c r="D11" s="56"/>
      <c r="E11" s="58"/>
      <c r="F11" s="58"/>
      <c r="G11" s="58"/>
      <c r="H11" s="60"/>
      <c r="I11" s="46"/>
      <c r="J11" s="58"/>
      <c r="K11" s="32"/>
      <c r="L11" s="32"/>
      <c r="M11" s="32"/>
      <c r="N11" s="47"/>
      <c r="O11" s="47"/>
    </row>
    <row r="12" spans="1:15" ht="23.25" customHeight="1">
      <c r="A12" s="101"/>
      <c r="B12" s="102"/>
      <c r="C12" s="39"/>
      <c r="D12" s="40"/>
      <c r="E12" s="39"/>
      <c r="F12" s="25"/>
      <c r="G12" s="43"/>
      <c r="H12" s="45"/>
      <c r="I12" s="45">
        <f>G12*H12</f>
        <v>0</v>
      </c>
      <c r="J12" s="45"/>
      <c r="K12" s="29"/>
      <c r="L12" s="31"/>
      <c r="M12" s="31"/>
      <c r="N12" s="45">
        <f>I12-J12-K12-L12-M12</f>
        <v>0</v>
      </c>
      <c r="O12" s="45">
        <f>ROUND(I12*2.11%,0)</f>
        <v>0</v>
      </c>
    </row>
    <row r="13" spans="1:15" ht="23.25" customHeight="1">
      <c r="A13" s="99"/>
      <c r="B13" s="100"/>
      <c r="C13" s="41"/>
      <c r="D13" s="42"/>
      <c r="E13" s="41"/>
      <c r="F13" s="27"/>
      <c r="G13" s="44"/>
      <c r="H13" s="46"/>
      <c r="I13" s="46"/>
      <c r="J13" s="47"/>
      <c r="K13" s="30"/>
      <c r="L13" s="32"/>
      <c r="M13" s="32"/>
      <c r="N13" s="47"/>
      <c r="O13" s="47"/>
    </row>
    <row r="14" spans="1:15" ht="23.25" customHeight="1">
      <c r="A14" s="101"/>
      <c r="B14" s="102"/>
      <c r="C14" s="39"/>
      <c r="D14" s="40"/>
      <c r="E14" s="39"/>
      <c r="F14" s="25"/>
      <c r="G14" s="43"/>
      <c r="H14" s="45"/>
      <c r="I14" s="45">
        <f>G14*H14</f>
        <v>0</v>
      </c>
      <c r="J14" s="45"/>
      <c r="K14" s="29"/>
      <c r="L14" s="31"/>
      <c r="M14" s="31"/>
      <c r="N14" s="45">
        <f>I14-J14-K14-L14-M14</f>
        <v>0</v>
      </c>
      <c r="O14" s="45">
        <f>ROUND(I14*2.11%,0)</f>
        <v>0</v>
      </c>
    </row>
    <row r="15" spans="1:15" ht="23.25" customHeight="1">
      <c r="A15" s="99"/>
      <c r="B15" s="100"/>
      <c r="C15" s="41"/>
      <c r="D15" s="42"/>
      <c r="E15" s="41"/>
      <c r="F15" s="27"/>
      <c r="G15" s="44"/>
      <c r="H15" s="46"/>
      <c r="I15" s="46"/>
      <c r="J15" s="47"/>
      <c r="K15" s="30"/>
      <c r="L15" s="32"/>
      <c r="M15" s="32"/>
      <c r="N15" s="47"/>
      <c r="O15" s="47"/>
    </row>
    <row r="16" spans="1:15" ht="23.25" customHeight="1">
      <c r="A16" s="132"/>
      <c r="B16" s="133"/>
      <c r="C16" s="39"/>
      <c r="D16" s="40"/>
      <c r="E16" s="39"/>
      <c r="F16" s="25"/>
      <c r="G16" s="43"/>
      <c r="H16" s="45"/>
      <c r="I16" s="45">
        <f>G16*H16</f>
        <v>0</v>
      </c>
      <c r="J16" s="45"/>
      <c r="K16" s="29"/>
      <c r="L16" s="31"/>
      <c r="M16" s="31"/>
      <c r="N16" s="45">
        <f>I16-J16-K16-L16-M16</f>
        <v>0</v>
      </c>
      <c r="O16" s="45">
        <f>ROUND(I16*2.11%,0)</f>
        <v>0</v>
      </c>
    </row>
    <row r="17" spans="1:15" ht="23.25" customHeight="1">
      <c r="A17" s="99"/>
      <c r="B17" s="100"/>
      <c r="C17" s="41"/>
      <c r="D17" s="42"/>
      <c r="E17" s="41"/>
      <c r="F17" s="27"/>
      <c r="G17" s="44"/>
      <c r="H17" s="46"/>
      <c r="I17" s="46"/>
      <c r="J17" s="47"/>
      <c r="K17" s="30"/>
      <c r="L17" s="32"/>
      <c r="M17" s="32"/>
      <c r="N17" s="47"/>
      <c r="O17" s="47"/>
    </row>
    <row r="18" spans="1:15" ht="28.5" customHeight="1">
      <c r="A18" s="130" t="s">
        <v>12</v>
      </c>
      <c r="B18" s="131"/>
      <c r="C18" s="41"/>
      <c r="D18" s="42"/>
      <c r="E18" s="3"/>
      <c r="F18" s="4"/>
      <c r="G18" s="4">
        <f>SUM(G4:G17)</f>
        <v>0</v>
      </c>
      <c r="H18" s="5"/>
      <c r="I18" s="5">
        <f>SUM(I4:I17)</f>
        <v>0</v>
      </c>
      <c r="J18" s="5"/>
      <c r="K18" s="13">
        <f>SUM(K4:K17)</f>
        <v>0</v>
      </c>
      <c r="L18" s="12">
        <f>SUM(L4:L17)</f>
        <v>0</v>
      </c>
      <c r="M18" s="12">
        <f>SUM(M4:M17)</f>
        <v>0</v>
      </c>
      <c r="N18" s="5">
        <f>SUM(N4:N17)</f>
        <v>0</v>
      </c>
      <c r="O18" s="11">
        <f>SUM(O4:O17)</f>
        <v>0</v>
      </c>
    </row>
    <row r="19" spans="1:15" ht="12" customHeight="1">
      <c r="A19" s="71" t="s">
        <v>10</v>
      </c>
      <c r="B19" s="40"/>
      <c r="C19" s="75">
        <f>I18+O18</f>
        <v>0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7"/>
    </row>
    <row r="20" spans="1:15" ht="21" customHeight="1">
      <c r="A20" s="41"/>
      <c r="B20" s="42"/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</row>
    <row r="21" spans="1:16" s="10" customFormat="1" ht="59.25" customHeight="1">
      <c r="A21" s="120" t="s">
        <v>43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</row>
    <row r="22" spans="1:16" s="10" customFormat="1" ht="16.5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</row>
    <row r="23" spans="1:16" s="10" customFormat="1" ht="28.5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</row>
    <row r="24" spans="1:16" ht="24" customHeight="1">
      <c r="A24" s="121" t="s">
        <v>31</v>
      </c>
      <c r="B24" s="121"/>
      <c r="C24" s="122"/>
      <c r="D24" s="122"/>
      <c r="E24" s="123" t="s">
        <v>28</v>
      </c>
      <c r="F24" s="123"/>
      <c r="G24" s="122"/>
      <c r="H24" s="122"/>
      <c r="I24" s="122"/>
      <c r="J24" s="123" t="s">
        <v>29</v>
      </c>
      <c r="K24" s="123"/>
      <c r="L24" s="122"/>
      <c r="M24" s="122"/>
      <c r="N24" s="122"/>
      <c r="O24" s="122"/>
      <c r="P24" s="122"/>
    </row>
  </sheetData>
  <sheetProtection/>
  <mergeCells count="123">
    <mergeCell ref="N14:N15"/>
    <mergeCell ref="O14:O15"/>
    <mergeCell ref="A15:B15"/>
    <mergeCell ref="A14:B14"/>
    <mergeCell ref="C14:D15"/>
    <mergeCell ref="E14:E15"/>
    <mergeCell ref="F14:F15"/>
    <mergeCell ref="B1:D1"/>
    <mergeCell ref="H16:H17"/>
    <mergeCell ref="K12:K13"/>
    <mergeCell ref="A19:B20"/>
    <mergeCell ref="C19:O20"/>
    <mergeCell ref="N16:N17"/>
    <mergeCell ref="O16:O17"/>
    <mergeCell ref="A17:B17"/>
    <mergeCell ref="K14:K15"/>
    <mergeCell ref="L14:L15"/>
    <mergeCell ref="A18:B18"/>
    <mergeCell ref="C18:D18"/>
    <mergeCell ref="A13:B13"/>
    <mergeCell ref="A16:B16"/>
    <mergeCell ref="C16:D17"/>
    <mergeCell ref="E16:E17"/>
    <mergeCell ref="F16:F17"/>
    <mergeCell ref="G16:G17"/>
    <mergeCell ref="L12:L13"/>
    <mergeCell ref="M12:M13"/>
    <mergeCell ref="H12:H13"/>
    <mergeCell ref="I14:I15"/>
    <mergeCell ref="G14:G15"/>
    <mergeCell ref="H14:H15"/>
    <mergeCell ref="M14:M15"/>
    <mergeCell ref="A10:B10"/>
    <mergeCell ref="N12:N13"/>
    <mergeCell ref="I12:I13"/>
    <mergeCell ref="I16:I17"/>
    <mergeCell ref="J16:J17"/>
    <mergeCell ref="K16:K17"/>
    <mergeCell ref="L16:L17"/>
    <mergeCell ref="M16:M17"/>
    <mergeCell ref="J12:J13"/>
    <mergeCell ref="J14:J15"/>
    <mergeCell ref="O12:O13"/>
    <mergeCell ref="N8:N9"/>
    <mergeCell ref="O8:O9"/>
    <mergeCell ref="A9:B9"/>
    <mergeCell ref="A12:B12"/>
    <mergeCell ref="C12:D13"/>
    <mergeCell ref="E12:E13"/>
    <mergeCell ref="F12:F13"/>
    <mergeCell ref="G12:G13"/>
    <mergeCell ref="A11:B11"/>
    <mergeCell ref="H8:H9"/>
    <mergeCell ref="I8:I9"/>
    <mergeCell ref="J8:J9"/>
    <mergeCell ref="K8:K9"/>
    <mergeCell ref="L8:L9"/>
    <mergeCell ref="M8:M9"/>
    <mergeCell ref="A7:B7"/>
    <mergeCell ref="A8:B8"/>
    <mergeCell ref="C8:D9"/>
    <mergeCell ref="E8:E9"/>
    <mergeCell ref="F8:F9"/>
    <mergeCell ref="G8:G9"/>
    <mergeCell ref="J6:J7"/>
    <mergeCell ref="K6:K7"/>
    <mergeCell ref="L6:L7"/>
    <mergeCell ref="M6:M7"/>
    <mergeCell ref="N6:N7"/>
    <mergeCell ref="O6:O7"/>
    <mergeCell ref="M4:M5"/>
    <mergeCell ref="N4:N5"/>
    <mergeCell ref="O4:O5"/>
    <mergeCell ref="A5:B5"/>
    <mergeCell ref="A6:B6"/>
    <mergeCell ref="C6:D7"/>
    <mergeCell ref="E6:E7"/>
    <mergeCell ref="F6:F7"/>
    <mergeCell ref="G6:G7"/>
    <mergeCell ref="H6:H7"/>
    <mergeCell ref="A4:B4"/>
    <mergeCell ref="C4:D5"/>
    <mergeCell ref="E4:E5"/>
    <mergeCell ref="F4:F5"/>
    <mergeCell ref="G4:G5"/>
    <mergeCell ref="H4:H5"/>
    <mergeCell ref="A2:B2"/>
    <mergeCell ref="C2:D3"/>
    <mergeCell ref="E2:E3"/>
    <mergeCell ref="F2:F3"/>
    <mergeCell ref="G2:G3"/>
    <mergeCell ref="H2:H3"/>
    <mergeCell ref="A3:B3"/>
    <mergeCell ref="K2:M2"/>
    <mergeCell ref="O10:O11"/>
    <mergeCell ref="N10:N11"/>
    <mergeCell ref="M10:M11"/>
    <mergeCell ref="L10:L11"/>
    <mergeCell ref="K10:K11"/>
    <mergeCell ref="N2:N3"/>
    <mergeCell ref="O2:O3"/>
    <mergeCell ref="K4:K5"/>
    <mergeCell ref="L4:L5"/>
    <mergeCell ref="F10:F11"/>
    <mergeCell ref="E10:E11"/>
    <mergeCell ref="C11:D11"/>
    <mergeCell ref="C10:D10"/>
    <mergeCell ref="I2:I3"/>
    <mergeCell ref="J2:J3"/>
    <mergeCell ref="J10:J11"/>
    <mergeCell ref="I4:I5"/>
    <mergeCell ref="J4:J5"/>
    <mergeCell ref="I6:I7"/>
    <mergeCell ref="I10:I11"/>
    <mergeCell ref="A21:P23"/>
    <mergeCell ref="A24:B24"/>
    <mergeCell ref="C24:D24"/>
    <mergeCell ref="E24:F24"/>
    <mergeCell ref="G24:I24"/>
    <mergeCell ref="J24:K24"/>
    <mergeCell ref="L24:P24"/>
    <mergeCell ref="H10:H11"/>
    <mergeCell ref="G10:G1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2021-01-05T06:19:16Z</cp:lastPrinted>
  <dcterms:created xsi:type="dcterms:W3CDTF">2009-08-31T10:51:19Z</dcterms:created>
  <dcterms:modified xsi:type="dcterms:W3CDTF">2022-12-09T05:47:05Z</dcterms:modified>
  <cp:category/>
  <cp:version/>
  <cp:contentType/>
  <cp:contentStatus/>
</cp:coreProperties>
</file>